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715" windowHeight="6690" tabRatio="846"/>
  </bookViews>
  <sheets>
    <sheet name="平成29年度予定表（受付・受講料入）" sheetId="26" r:id="rId1"/>
  </sheets>
  <definedNames>
    <definedName name="_xlnm.Print_Area" localSheetId="0">'平成29年度予定表（受付・受講料入）'!$A$1:$O$55</definedName>
  </definedNames>
  <calcPr calcId="145621" refMode="R1C1"/>
</workbook>
</file>

<file path=xl/calcChain.xml><?xml version="1.0" encoding="utf-8"?>
<calcChain xmlns="http://schemas.openxmlformats.org/spreadsheetml/2006/main">
  <c r="P7" i="26" l="1"/>
  <c r="P54" i="26" s="1"/>
  <c r="P53" i="26"/>
  <c r="P2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O54" i="26" l="1"/>
  <c r="O53" i="26"/>
  <c r="O25" i="26"/>
</calcChain>
</file>

<file path=xl/sharedStrings.xml><?xml version="1.0" encoding="utf-8"?>
<sst xmlns="http://schemas.openxmlformats.org/spreadsheetml/2006/main" count="174" uniqueCount="171">
  <si>
    <t>４  　月</t>
    <rPh sb="4" eb="5">
      <t>ガツ</t>
    </rPh>
    <phoneticPr fontId="1"/>
  </si>
  <si>
    <t>５  　月</t>
    <rPh sb="4" eb="5">
      <t>ガツ</t>
    </rPh>
    <phoneticPr fontId="1"/>
  </si>
  <si>
    <t>６  　月</t>
    <rPh sb="4" eb="5">
      <t>ガツ</t>
    </rPh>
    <phoneticPr fontId="1"/>
  </si>
  <si>
    <t>７  　月</t>
    <rPh sb="4" eb="5">
      <t>ガツ</t>
    </rPh>
    <phoneticPr fontId="1"/>
  </si>
  <si>
    <t>８  　月</t>
    <rPh sb="4" eb="5">
      <t>ガツ</t>
    </rPh>
    <phoneticPr fontId="1"/>
  </si>
  <si>
    <t>９  　月</t>
    <rPh sb="4" eb="5">
      <t>ガツ</t>
    </rPh>
    <phoneticPr fontId="1"/>
  </si>
  <si>
    <t>１０  月</t>
    <rPh sb="4" eb="5">
      <t>ガツ</t>
    </rPh>
    <phoneticPr fontId="1"/>
  </si>
  <si>
    <t>１１  月</t>
    <rPh sb="4" eb="5">
      <t>ガツ</t>
    </rPh>
    <phoneticPr fontId="1"/>
  </si>
  <si>
    <t>１２  月</t>
    <rPh sb="4" eb="5">
      <t>ガツ</t>
    </rPh>
    <phoneticPr fontId="1"/>
  </si>
  <si>
    <t>１  　月</t>
    <rPh sb="4" eb="5">
      <t>ガツ</t>
    </rPh>
    <phoneticPr fontId="1"/>
  </si>
  <si>
    <t>２  　月</t>
    <rPh sb="4" eb="5">
      <t>ガツ</t>
    </rPh>
    <phoneticPr fontId="1"/>
  </si>
  <si>
    <t>３　　月</t>
    <rPh sb="3" eb="4">
      <t>ゲツ</t>
    </rPh>
    <phoneticPr fontId="1"/>
  </si>
  <si>
    <t>平成29年度各種講習会実施時期別予定表</t>
    <phoneticPr fontId="1"/>
  </si>
  <si>
    <t xml:space="preserve">※（　）は受付期間    </t>
    <phoneticPr fontId="1"/>
  </si>
  <si>
    <t>　　　　　　　　　　　　　年月
講習会種類</t>
    <rPh sb="13" eb="14">
      <t>ネン</t>
    </rPh>
    <rPh sb="14" eb="15">
      <t>ツキ</t>
    </rPh>
    <rPh sb="16" eb="19">
      <t>コウシュウカイ</t>
    </rPh>
    <rPh sb="19" eb="21">
      <t>シュルイ</t>
    </rPh>
    <phoneticPr fontId="1"/>
  </si>
  <si>
    <t>29年</t>
    <phoneticPr fontId="1"/>
  </si>
  <si>
    <t>30年</t>
    <phoneticPr fontId="1"/>
  </si>
  <si>
    <t>計</t>
    <rPh sb="0" eb="1">
      <t>ケイ</t>
    </rPh>
    <phoneticPr fontId="1"/>
  </si>
  <si>
    <t>小　　　　計</t>
    <rPh sb="0" eb="1">
      <t>ショウ</t>
    </rPh>
    <rPh sb="5" eb="6">
      <t>ケイ</t>
    </rPh>
    <phoneticPr fontId="1"/>
  </si>
  <si>
    <t>登録新規講習会</t>
  </si>
  <si>
    <t>清掃作業監督者講習会
(2日間　35,000円）</t>
  </si>
  <si>
    <t>空気環境測定実施者講習会
(5日間　90,000円）</t>
  </si>
  <si>
    <t>貯水槽清掃作業監督者講習会
(4日間　52,000円）</t>
  </si>
  <si>
    <t>防除作業監督者講習会
(5日間　65,000円）</t>
  </si>
  <si>
    <t>統括管理者講習会
(3日間　45,000円）</t>
  </si>
  <si>
    <t>ダクト清掃作業監督者講習会
(4日間　56,000円）</t>
  </si>
  <si>
    <t>排水管清掃作業監督者講習会
(4日間　45,000円）</t>
  </si>
  <si>
    <t>空調給排水管理監督者講習会
(2日間　31,000円）</t>
  </si>
  <si>
    <t>登録再講習会</t>
  </si>
  <si>
    <t>清掃作業監督者再講習会
(1日間　22,000円）</t>
  </si>
  <si>
    <t>空気環境測定実施者再講習会
(2日間　33,000円）</t>
  </si>
  <si>
    <t>貯水槽清掃作業監督者再講習会
(2日間　35,000円）</t>
  </si>
  <si>
    <t>防除作業監督者再講習会
(2日間　35,000円）</t>
  </si>
  <si>
    <t>統括管理者再講習会
(2日間　36,000円）</t>
  </si>
  <si>
    <t>ダクト清掃作業監督者再講習会
(2日間　35,000円）</t>
  </si>
  <si>
    <t>排水管清掃作業監督者再講習会
(2日間　35,000円）</t>
  </si>
  <si>
    <t>空調給排水管理監督者再講習会
(1日間　22,000円）</t>
  </si>
  <si>
    <t>合　　　　　　計</t>
    <rPh sb="0" eb="1">
      <t>ゴウ</t>
    </rPh>
    <rPh sb="7" eb="8">
      <t>ケイ</t>
    </rPh>
    <phoneticPr fontId="1"/>
  </si>
  <si>
    <t>建築物環境衛生管理技術者講習会
(16日間　108,800円）</t>
    <phoneticPr fontId="1"/>
  </si>
  <si>
    <t>大　阪8/29-9/15
(6/29-7/5)</t>
    <phoneticPr fontId="1"/>
  </si>
  <si>
    <t>仙　台10/30-11/18
(8/30-9/5)</t>
    <rPh sb="0" eb="1">
      <t>セン</t>
    </rPh>
    <rPh sb="2" eb="3">
      <t>ダイ</t>
    </rPh>
    <phoneticPr fontId="1"/>
  </si>
  <si>
    <t>東　京7/20-7/21
(5/31-6/6)</t>
    <phoneticPr fontId="1"/>
  </si>
  <si>
    <t>大　阪5/22-5/26
(3/29-4/4)</t>
    <phoneticPr fontId="1"/>
  </si>
  <si>
    <t>大　阪4/18
(2/27-3/3)</t>
    <phoneticPr fontId="1"/>
  </si>
  <si>
    <t>広　島6/20
(4/27-5/8)</t>
    <phoneticPr fontId="1"/>
  </si>
  <si>
    <t>福　岡6/21
(4/28-5/9)</t>
    <phoneticPr fontId="1"/>
  </si>
  <si>
    <t>東　京1/22-23
(11/27-12/1)</t>
    <phoneticPr fontId="1"/>
  </si>
  <si>
    <t>福　岡4/11-12
(2/27-3/3)</t>
    <phoneticPr fontId="1"/>
  </si>
  <si>
    <t>名古屋4/13-14
(2/27-3/3)</t>
    <rPh sb="0" eb="3">
      <t>ナゴヤ</t>
    </rPh>
    <phoneticPr fontId="1"/>
  </si>
  <si>
    <t>東　京4/18-19
(2/27-3/3)</t>
    <phoneticPr fontId="1"/>
  </si>
  <si>
    <t>大　阪11/16-17
(9/26-10/2)</t>
    <phoneticPr fontId="1"/>
  </si>
  <si>
    <t>名古屋4/6-7
(2/27-3/3)</t>
    <rPh sb="0" eb="3">
      <t>ナゴヤ</t>
    </rPh>
    <phoneticPr fontId="1"/>
  </si>
  <si>
    <t>大　阪4/11-12
(2/27-3/3)</t>
    <phoneticPr fontId="1"/>
  </si>
  <si>
    <t>東　京②
4/10-11*13-14
(2/27-3/3)</t>
    <phoneticPr fontId="1"/>
  </si>
  <si>
    <t>大　阪11/21-22
(9/29-10/5)</t>
    <phoneticPr fontId="1"/>
  </si>
  <si>
    <t>東　京1/25-26
(11/30-12/6)</t>
    <phoneticPr fontId="1"/>
  </si>
  <si>
    <t>大　阪7/14
(5/26-6/1)</t>
    <phoneticPr fontId="1"/>
  </si>
  <si>
    <t>東　京②
7/19*28
(5/30-6/5)</t>
    <phoneticPr fontId="1"/>
  </si>
  <si>
    <t>東　京6/13-30
(4/13-19)</t>
    <phoneticPr fontId="1"/>
  </si>
  <si>
    <t>福　岡7/11-29
(5/11-17)</t>
    <phoneticPr fontId="1"/>
  </si>
  <si>
    <t>札　幌8/22-9/8
(6/22-28)</t>
    <rPh sb="0" eb="1">
      <t>サツ</t>
    </rPh>
    <rPh sb="2" eb="3">
      <t>ホロ</t>
    </rPh>
    <phoneticPr fontId="1"/>
  </si>
  <si>
    <t>東　京9/11-30
(7/11-18)</t>
    <phoneticPr fontId="1"/>
  </si>
  <si>
    <t>名古屋10/3-21
(8/3-9)</t>
    <rPh sb="0" eb="3">
      <t>ナゴヤ</t>
    </rPh>
    <phoneticPr fontId="1"/>
  </si>
  <si>
    <t>東　京10/10-27
(8/10-17)</t>
    <phoneticPr fontId="1"/>
  </si>
  <si>
    <t>東　京11/21-12/9
(9/21-27)</t>
    <phoneticPr fontId="1"/>
  </si>
  <si>
    <t>東　京2/6-24
(12/6-12)</t>
    <phoneticPr fontId="1"/>
  </si>
  <si>
    <t>大　阪2/20-3/9
(12/20-26)</t>
    <phoneticPr fontId="1"/>
  </si>
  <si>
    <t>東　京3/6-24
(1/9-15)</t>
    <phoneticPr fontId="1"/>
  </si>
  <si>
    <t>東　京6/8-9
(4/18-24)</t>
    <phoneticPr fontId="1"/>
  </si>
  <si>
    <t>那　覇7/6-7
(5/18-24)</t>
    <rPh sb="0" eb="1">
      <t>ナン</t>
    </rPh>
    <rPh sb="2" eb="3">
      <t>ハ</t>
    </rPh>
    <phoneticPr fontId="1"/>
  </si>
  <si>
    <t>名古屋7/11-12
(5/23-29)</t>
    <rPh sb="0" eb="3">
      <t>ナゴヤ</t>
    </rPh>
    <phoneticPr fontId="1"/>
  </si>
  <si>
    <t>大　阪7/19-20
(5/30-6/5)</t>
    <phoneticPr fontId="1"/>
  </si>
  <si>
    <t>札　幌7/25-26
(6/6-12)</t>
    <rPh sb="0" eb="1">
      <t>サツ</t>
    </rPh>
    <rPh sb="2" eb="3">
      <t>ホロ</t>
    </rPh>
    <phoneticPr fontId="1"/>
  </si>
  <si>
    <t>福　岡8/23-24
(7/4-10)</t>
    <phoneticPr fontId="1"/>
  </si>
  <si>
    <t>東　京10/30-31
(9/7-13)</t>
    <phoneticPr fontId="1"/>
  </si>
  <si>
    <t>大　阪1/9-10
(11/14-20)</t>
    <phoneticPr fontId="1"/>
  </si>
  <si>
    <t>東　京1/11-1/12
(11/15-21)</t>
    <phoneticPr fontId="1"/>
  </si>
  <si>
    <t>東　京5/8-12
(3/14-21)</t>
    <phoneticPr fontId="1"/>
  </si>
  <si>
    <t>大　阪5/15-19
(3/22-28)</t>
    <phoneticPr fontId="1"/>
  </si>
  <si>
    <t>東　京7/3-7
(5/16-22)</t>
    <phoneticPr fontId="1"/>
  </si>
  <si>
    <t>大　阪8/21-25
(6/29-7/5)</t>
    <phoneticPr fontId="1"/>
  </si>
  <si>
    <t>東　京11/6-10
(9/13-20)</t>
    <phoneticPr fontId="1"/>
  </si>
  <si>
    <t>大　阪1/22-26
(11/28-12/4)</t>
    <phoneticPr fontId="1"/>
  </si>
  <si>
    <t>東　京1/29-2/2
(12/5-11)</t>
    <phoneticPr fontId="1"/>
  </si>
  <si>
    <t>東　京8/22-25
(6/29-7/5)</t>
    <phoneticPr fontId="1"/>
  </si>
  <si>
    <t>大　阪5/9-12
(3/15-22)</t>
    <phoneticPr fontId="1"/>
  </si>
  <si>
    <t>東　京5/22-25
(3/29-4/4)</t>
    <phoneticPr fontId="1"/>
  </si>
  <si>
    <t>東　京7/10-13
(5/23-29)</t>
    <phoneticPr fontId="1"/>
  </si>
  <si>
    <t>東　京9/5-8
(7/13-20)</t>
    <phoneticPr fontId="1"/>
  </si>
  <si>
    <t>大　阪10/10-13
(8/17-23)</t>
    <phoneticPr fontId="1"/>
  </si>
  <si>
    <t>東　京12/25-28
(11/2-9)</t>
    <phoneticPr fontId="1"/>
  </si>
  <si>
    <t>大　阪2/13-16
(12/19-25)</t>
    <phoneticPr fontId="1"/>
  </si>
  <si>
    <t>名古屋2/27-3/2
(1/9-15)</t>
    <rPh sb="0" eb="3">
      <t>ナゴヤ</t>
    </rPh>
    <phoneticPr fontId="1"/>
  </si>
  <si>
    <t>東　京3/26-29
(2/1-7)</t>
    <phoneticPr fontId="1"/>
  </si>
  <si>
    <t>福  岡4/6-7
(2/27-3/3)</t>
    <phoneticPr fontId="1"/>
  </si>
  <si>
    <t>東　京7/24-27
(6/1-7)</t>
    <phoneticPr fontId="1"/>
  </si>
  <si>
    <t>福　岡9/12-15
(7/25-31)</t>
    <phoneticPr fontId="1"/>
  </si>
  <si>
    <t>大  阪10/17-20
(8/24-30)</t>
    <phoneticPr fontId="1"/>
  </si>
  <si>
    <t>東　京1/15-18
(11/16-22)</t>
    <phoneticPr fontId="1"/>
  </si>
  <si>
    <t>名古屋4/24-28
(3/2-8)</t>
    <rPh sb="0" eb="3">
      <t>ナゴヤ</t>
    </rPh>
    <phoneticPr fontId="1"/>
  </si>
  <si>
    <t>東　京5/15-19
(3/22-28)</t>
    <phoneticPr fontId="1"/>
  </si>
  <si>
    <t>大　阪12/11-15
(10/19-25)</t>
    <phoneticPr fontId="1"/>
  </si>
  <si>
    <t>東　京12/18-22
(10/26-11/1)</t>
    <phoneticPr fontId="1"/>
  </si>
  <si>
    <t>名古屋4/19-21
(2/28-3/6)</t>
    <rPh sb="0" eb="3">
      <t>ナゴヤ</t>
    </rPh>
    <phoneticPr fontId="1"/>
  </si>
  <si>
    <t>東　京8/2-4
(6/13-19)</t>
    <phoneticPr fontId="1"/>
  </si>
  <si>
    <t>大　阪8/8-10
(6/16-22)</t>
    <phoneticPr fontId="1"/>
  </si>
  <si>
    <t>大　阪2/6-8
(12/12-18)</t>
    <phoneticPr fontId="1"/>
  </si>
  <si>
    <t>東　京2/26-28
(1/4-11)</t>
    <phoneticPr fontId="1"/>
  </si>
  <si>
    <t>東　京3/1-2
(1/10-16)</t>
    <phoneticPr fontId="1"/>
  </si>
  <si>
    <t>金　沢5/9
(3/15-22)</t>
    <rPh sb="0" eb="1">
      <t>キン</t>
    </rPh>
    <rPh sb="2" eb="3">
      <t>サワ</t>
    </rPh>
    <phoneticPr fontId="1"/>
  </si>
  <si>
    <t>札幌②
5/30*31
(4/6-12)</t>
    <rPh sb="0" eb="1">
      <t>サツ</t>
    </rPh>
    <rPh sb="1" eb="2">
      <t>ホロ</t>
    </rPh>
    <phoneticPr fontId="1"/>
  </si>
  <si>
    <t>那　覇6/14
(4/21-27)</t>
    <rPh sb="0" eb="1">
      <t>ナン</t>
    </rPh>
    <rPh sb="2" eb="3">
      <t>ハ</t>
    </rPh>
    <phoneticPr fontId="1"/>
  </si>
  <si>
    <t>名古屋②
6/27*28
(5/9-15)</t>
    <rPh sb="0" eb="3">
      <t>ナゴヤ</t>
    </rPh>
    <phoneticPr fontId="1"/>
  </si>
  <si>
    <t>大　阪7/4
(5/16-22)</t>
    <phoneticPr fontId="1"/>
  </si>
  <si>
    <t>東　京②
7/14*18
(5/26-6/1)</t>
    <phoneticPr fontId="1"/>
  </si>
  <si>
    <t>福　岡8/25
(7/5-11)</t>
    <phoneticPr fontId="1"/>
  </si>
  <si>
    <t>東　京②
12/13*14
(10/23-27)</t>
    <phoneticPr fontId="1"/>
  </si>
  <si>
    <t>大　阪②
1/12*16
(11/16-11/22)</t>
    <phoneticPr fontId="1"/>
  </si>
  <si>
    <t>大　阪4/13-14
(2/27-3/3)</t>
    <phoneticPr fontId="1"/>
  </si>
  <si>
    <t>東　京4/27-28
(3/8-14)</t>
    <phoneticPr fontId="1"/>
  </si>
  <si>
    <t>東　京5/1-2
(3/8-14)</t>
    <phoneticPr fontId="1"/>
  </si>
  <si>
    <t>那　覇6/14-15
(4/21-27)</t>
    <rPh sb="0" eb="1">
      <t>ナン</t>
    </rPh>
    <rPh sb="2" eb="3">
      <t>ハ</t>
    </rPh>
    <phoneticPr fontId="1"/>
  </si>
  <si>
    <t>東　京8/17-18
(6/27-7/3)</t>
    <phoneticPr fontId="1"/>
  </si>
  <si>
    <t>大　阪②
9/21-22*28-29
(8/1-8/7)</t>
    <phoneticPr fontId="1"/>
  </si>
  <si>
    <t>東　京②
11/1-2*9-10
(9/11-9/15)</t>
    <phoneticPr fontId="1"/>
  </si>
  <si>
    <t>福　岡2/1-2
(12/7-13)</t>
    <phoneticPr fontId="1"/>
  </si>
  <si>
    <t>東　京8/21-22
(6/29-7/5)</t>
    <phoneticPr fontId="1"/>
  </si>
  <si>
    <t>大　阪10/3-4
(8/14-18)</t>
    <phoneticPr fontId="1"/>
  </si>
  <si>
    <t>東　京3/8-9
(1/17-23)</t>
    <phoneticPr fontId="1"/>
  </si>
  <si>
    <t>福　岡4/20-21
(3/1-7)</t>
    <phoneticPr fontId="1"/>
  </si>
  <si>
    <t>大　阪4/25-26
(3/1-7)</t>
    <phoneticPr fontId="1"/>
  </si>
  <si>
    <t>大　阪5/1-2
(3/1-7)</t>
    <phoneticPr fontId="1"/>
  </si>
  <si>
    <t>東　京5/30-31
(4/6-12)</t>
    <phoneticPr fontId="1"/>
  </si>
  <si>
    <t>東　京6/5-6
(4/6-12)</t>
    <phoneticPr fontId="1"/>
  </si>
  <si>
    <t>広　島7/4-5
(5/16-22)</t>
    <phoneticPr fontId="1"/>
  </si>
  <si>
    <t>大　阪②
7/6-7*11-12
(5/18-5/24)</t>
    <phoneticPr fontId="1"/>
  </si>
  <si>
    <t>大　阪9/26-27
(8/4-10)</t>
    <phoneticPr fontId="1"/>
  </si>
  <si>
    <t>福　岡10/5-/6
(8/16-22)</t>
    <phoneticPr fontId="1"/>
  </si>
  <si>
    <t>札　幌10/11-12
(8/21-25)</t>
    <rPh sb="0" eb="1">
      <t>サツ</t>
    </rPh>
    <rPh sb="2" eb="3">
      <t>ホロ</t>
    </rPh>
    <phoneticPr fontId="1"/>
  </si>
  <si>
    <t>大　阪11/14-15
(9/22-28)</t>
    <phoneticPr fontId="1"/>
  </si>
  <si>
    <t>東　京1/9-10
(11/13-17)</t>
    <phoneticPr fontId="1"/>
  </si>
  <si>
    <t>大　阪3/13-14
(1/22-26)</t>
    <phoneticPr fontId="1"/>
  </si>
  <si>
    <t>東　京10/5-6
(8/16-22)</t>
    <phoneticPr fontId="1"/>
  </si>
  <si>
    <t>東　京6/1-2
(4/10-14)</t>
    <phoneticPr fontId="1"/>
  </si>
  <si>
    <t>大　阪6/1-2
(4/10-14)</t>
    <phoneticPr fontId="1"/>
  </si>
  <si>
    <t>大　阪10/5-6
(8/16-22)</t>
    <phoneticPr fontId="1"/>
  </si>
  <si>
    <t>大　阪12/5
(10/13-19)</t>
    <phoneticPr fontId="1"/>
  </si>
  <si>
    <t>福　岡12/13
(10/23-27)</t>
    <phoneticPr fontId="1"/>
  </si>
  <si>
    <t>東　京3/5
(1/12-18)</t>
    <phoneticPr fontId="1"/>
  </si>
  <si>
    <t>東　京②
4/20-21*25-26
(3/1-7)</t>
    <phoneticPr fontId="1"/>
  </si>
  <si>
    <t>大　阪10/23-11/11
(8/23-29)</t>
    <phoneticPr fontId="1"/>
  </si>
  <si>
    <t>東　京8/28-29
(7/6-12)</t>
    <phoneticPr fontId="1"/>
  </si>
  <si>
    <t>大　阪8/1-2
(6/13-19)</t>
    <phoneticPr fontId="1"/>
  </si>
  <si>
    <t>東　京②
4/17*24
(2/27-3/3)</t>
    <phoneticPr fontId="1"/>
  </si>
  <si>
    <t>東　京②
10/2*4
(8/10-17)</t>
    <phoneticPr fontId="1"/>
  </si>
  <si>
    <t>大　阪2/1-2/2
(12/7-13)</t>
    <phoneticPr fontId="1"/>
  </si>
  <si>
    <t>宮　崎5/16-17
(3/24-30)</t>
    <phoneticPr fontId="1"/>
  </si>
  <si>
    <t>東　京②
8/7-8*9-10
(6/16-22)</t>
    <phoneticPr fontId="1"/>
  </si>
  <si>
    <t>東　京8/30-8/31
(7/10-14)</t>
    <phoneticPr fontId="1"/>
  </si>
  <si>
    <t>東　京②
10/3-4*5-6
(8/14-18)</t>
    <phoneticPr fontId="1"/>
  </si>
  <si>
    <t>名古屋②
12/5-6*7-8
(10/13-19)</t>
    <rPh sb="0" eb="3">
      <t>ナゴヤ</t>
    </rPh>
    <phoneticPr fontId="1"/>
  </si>
  <si>
    <t>東　京②
12/11-12*14-15
(10/19-25)</t>
    <phoneticPr fontId="1"/>
  </si>
  <si>
    <t>東　京②
2/14-15*20-21
(12/19-25)</t>
    <phoneticPr fontId="1"/>
  </si>
  <si>
    <t>東　京②
11/13-14*16-17
(9/21-27)</t>
    <phoneticPr fontId="1"/>
  </si>
  <si>
    <t>福　岡1/11-12
(11/15-21)</t>
    <phoneticPr fontId="1"/>
  </si>
  <si>
    <t>大　阪1/30-31
(12/5-11)</t>
    <phoneticPr fontId="1"/>
  </si>
  <si>
    <t>東　京②
2/6-7*8-9
(12/12-18)</t>
    <phoneticPr fontId="1"/>
  </si>
  <si>
    <t>大　阪②
4/6-7*20-21
(2/27-3/3)</t>
    <phoneticPr fontId="1"/>
  </si>
  <si>
    <t>　　（注）１．受講希望人員の多寡等により変更することがある。　　　２．講習会場等の関係で実施月を変更することがある。 　　  ３．開催地区右に丸数字があるのは、同月内の実施数を示す。</t>
    <rPh sb="3" eb="4">
      <t>チュウイ</t>
    </rPh>
    <rPh sb="65" eb="67">
      <t>カイサイ</t>
    </rPh>
    <rPh sb="67" eb="69">
      <t>チク</t>
    </rPh>
    <rPh sb="69" eb="70">
      <t>ミギ</t>
    </rPh>
    <rPh sb="71" eb="72">
      <t>マル</t>
    </rPh>
    <rPh sb="72" eb="74">
      <t>スウジ</t>
    </rPh>
    <rPh sb="80" eb="82">
      <t>ドウゲツ</t>
    </rPh>
    <rPh sb="82" eb="83">
      <t>ナイ</t>
    </rPh>
    <rPh sb="84" eb="86">
      <t>ジッシ</t>
    </rPh>
    <rPh sb="86" eb="87">
      <t>スウ</t>
    </rPh>
    <rPh sb="88" eb="89">
      <t>シメ</t>
    </rPh>
    <phoneticPr fontId="1"/>
  </si>
  <si>
    <t>公益財団法人　日本建築衛生管理教育センター（ＪＡＨＭＥＣ）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ケンチク</t>
    </rPh>
    <rPh sb="11" eb="13">
      <t>エイセイ</t>
    </rPh>
    <rPh sb="13" eb="15">
      <t>カンリ</t>
    </rPh>
    <rPh sb="15" eb="17">
      <t>キョウイク</t>
    </rPh>
    <phoneticPr fontId="1"/>
  </si>
  <si>
    <t>大　阪6/6-23
(4/6-12)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</si>
</sst>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0" fontId="0" fillId="0" borderId="0" xfId="0" applyFont="1" applyFill="1" applyBorder="1"/>
    <xf numFmtId="0" fontId="0" fillId="0" borderId="1" xfId="0" applyFont="1" applyFill="1" applyBorder="1"/>
    <xf numFmtId="0" fontId="3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vertical="center" textRotation="255" wrapText="1"/>
    </xf>
    <xf numFmtId="0" fontId="3" fillId="0" borderId="61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center" textRotation="255" wrapText="1"/>
    </xf>
    <xf numFmtId="0" fontId="3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textRotation="255" wrapText="1"/>
    </xf>
    <xf numFmtId="0" fontId="3" fillId="0" borderId="4" xfId="0" applyFont="1" applyFill="1" applyBorder="1" applyAlignment="1">
      <alignment vertical="center" textRotation="255" wrapText="1"/>
    </xf>
    <xf numFmtId="0" fontId="3" fillId="0" borderId="54" xfId="0" applyFont="1" applyFill="1" applyBorder="1" applyAlignment="1">
      <alignment vertical="center" textRotation="255" wrapText="1"/>
    </xf>
    <xf numFmtId="0" fontId="7" fillId="0" borderId="5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zoomScale="80" zoomScaleNormal="80" workbookViewId="0">
      <selection activeCell="C4" sqref="C4"/>
    </sheetView>
  </sheetViews>
  <sheetFormatPr defaultRowHeight="13.5" x14ac:dyDescent="0.15"/>
  <cols>
    <col min="1" max="1" width="5.625" style="4" customWidth="1"/>
    <col min="2" max="2" width="30.625" style="4" customWidth="1"/>
    <col min="3" max="4" width="23.625" style="4" customWidth="1"/>
    <col min="5" max="5" width="23.625" style="45" customWidth="1"/>
    <col min="6" max="14" width="23.625" style="4" customWidth="1"/>
    <col min="15" max="15" width="5.625" style="4" customWidth="1"/>
    <col min="16" max="16" width="8.375" style="4" customWidth="1"/>
    <col min="17" max="16384" width="9" style="4"/>
  </cols>
  <sheetData>
    <row r="1" spans="1:16" ht="30" customHeight="1" thickBot="1" x14ac:dyDescent="0.2">
      <c r="A1" s="1"/>
      <c r="B1" s="1"/>
      <c r="C1" s="1"/>
      <c r="D1" s="1"/>
      <c r="E1" s="1"/>
      <c r="F1" s="1" t="s">
        <v>12</v>
      </c>
      <c r="G1" s="1"/>
      <c r="H1" s="1"/>
      <c r="I1" s="1"/>
      <c r="J1" s="2" t="s">
        <v>13</v>
      </c>
      <c r="K1" s="1"/>
      <c r="L1" s="1"/>
      <c r="M1" s="1"/>
      <c r="N1" s="1"/>
      <c r="O1" s="1"/>
      <c r="P1" s="3"/>
    </row>
    <row r="2" spans="1:16" ht="11.25" customHeight="1" x14ac:dyDescent="0.15">
      <c r="A2" s="88" t="s">
        <v>14</v>
      </c>
      <c r="B2" s="89"/>
      <c r="C2" s="5" t="s">
        <v>15</v>
      </c>
      <c r="D2" s="6"/>
      <c r="E2" s="6"/>
      <c r="F2" s="6"/>
      <c r="G2" s="6"/>
      <c r="H2" s="6"/>
      <c r="I2" s="6"/>
      <c r="J2" s="6"/>
      <c r="K2" s="6"/>
      <c r="L2" s="7" t="s">
        <v>16</v>
      </c>
      <c r="M2" s="6"/>
      <c r="N2" s="8"/>
      <c r="O2" s="92" t="s">
        <v>17</v>
      </c>
    </row>
    <row r="3" spans="1:16" ht="13.5" customHeight="1" thickBot="1" x14ac:dyDescent="0.2">
      <c r="A3" s="90"/>
      <c r="B3" s="91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1" t="s">
        <v>11</v>
      </c>
      <c r="O3" s="93"/>
    </row>
    <row r="4" spans="1:16" s="16" customFormat="1" ht="24" customHeight="1" x14ac:dyDescent="0.15">
      <c r="A4" s="52"/>
      <c r="B4" s="53" t="s">
        <v>38</v>
      </c>
      <c r="C4" s="47"/>
      <c r="D4" s="48"/>
      <c r="E4" s="72" t="s">
        <v>170</v>
      </c>
      <c r="F4" s="77" t="s">
        <v>59</v>
      </c>
      <c r="G4" s="72" t="s">
        <v>60</v>
      </c>
      <c r="H4" s="48" t="s">
        <v>61</v>
      </c>
      <c r="I4" s="72" t="s">
        <v>62</v>
      </c>
      <c r="J4" s="48" t="s">
        <v>64</v>
      </c>
      <c r="K4" s="48"/>
      <c r="L4" s="48"/>
      <c r="M4" s="72" t="s">
        <v>65</v>
      </c>
      <c r="N4" s="75" t="s">
        <v>67</v>
      </c>
      <c r="O4" s="108">
        <v>14</v>
      </c>
    </row>
    <row r="5" spans="1:16" s="16" customFormat="1" ht="24" customHeight="1" x14ac:dyDescent="0.15">
      <c r="A5" s="20"/>
      <c r="B5" s="46"/>
      <c r="C5" s="22"/>
      <c r="D5" s="50"/>
      <c r="E5" s="70" t="s">
        <v>58</v>
      </c>
      <c r="F5" s="50"/>
      <c r="G5" s="70" t="s">
        <v>39</v>
      </c>
      <c r="H5" s="50"/>
      <c r="I5" s="32" t="s">
        <v>63</v>
      </c>
      <c r="J5" s="50"/>
      <c r="K5" s="50"/>
      <c r="L5" s="50"/>
      <c r="M5" s="70" t="s">
        <v>66</v>
      </c>
      <c r="N5" s="25"/>
      <c r="O5" s="109"/>
    </row>
    <row r="6" spans="1:16" s="16" customFormat="1" ht="24" customHeight="1" x14ac:dyDescent="0.15">
      <c r="A6" s="20"/>
      <c r="B6" s="21"/>
      <c r="C6" s="22"/>
      <c r="D6" s="50"/>
      <c r="E6" s="50"/>
      <c r="F6" s="50"/>
      <c r="G6" s="50"/>
      <c r="H6" s="50"/>
      <c r="I6" s="32" t="s">
        <v>150</v>
      </c>
      <c r="J6" s="50"/>
      <c r="K6" s="50"/>
      <c r="L6" s="50"/>
      <c r="M6" s="50"/>
      <c r="N6" s="25"/>
      <c r="O6" s="109"/>
    </row>
    <row r="7" spans="1:16" s="16" customFormat="1" ht="24" customHeight="1" thickBot="1" x14ac:dyDescent="0.2">
      <c r="A7" s="54"/>
      <c r="B7" s="55"/>
      <c r="C7" s="56"/>
      <c r="D7" s="57"/>
      <c r="E7" s="57"/>
      <c r="F7" s="57"/>
      <c r="G7" s="57"/>
      <c r="H7" s="57"/>
      <c r="I7" s="57" t="s">
        <v>40</v>
      </c>
      <c r="J7" s="57"/>
      <c r="K7" s="57"/>
      <c r="L7" s="57"/>
      <c r="M7" s="57"/>
      <c r="N7" s="58"/>
      <c r="O7" s="110"/>
      <c r="P7" s="16">
        <f>COUNTA(C4:N7)</f>
        <v>14</v>
      </c>
    </row>
    <row r="8" spans="1:16" s="16" customFormat="1" ht="27" customHeight="1" thickTop="1" x14ac:dyDescent="0.15">
      <c r="A8" s="94" t="s">
        <v>19</v>
      </c>
      <c r="B8" s="31" t="s">
        <v>20</v>
      </c>
      <c r="C8" s="22"/>
      <c r="D8" s="50"/>
      <c r="E8" s="66" t="s">
        <v>68</v>
      </c>
      <c r="F8" s="83" t="s">
        <v>69</v>
      </c>
      <c r="G8" s="76" t="s">
        <v>73</v>
      </c>
      <c r="H8" s="50"/>
      <c r="I8" s="50" t="s">
        <v>74</v>
      </c>
      <c r="J8" s="50"/>
      <c r="K8" s="50"/>
      <c r="L8" s="50" t="s">
        <v>75</v>
      </c>
      <c r="M8" s="50"/>
      <c r="N8" s="25"/>
      <c r="O8" s="109">
        <v>10</v>
      </c>
    </row>
    <row r="9" spans="1:16" s="16" customFormat="1" ht="27" customHeight="1" x14ac:dyDescent="0.15">
      <c r="A9" s="94"/>
      <c r="B9" s="31"/>
      <c r="C9" s="22"/>
      <c r="D9" s="23"/>
      <c r="E9" s="67"/>
      <c r="F9" s="32" t="s">
        <v>70</v>
      </c>
      <c r="G9" s="23"/>
      <c r="H9" s="23"/>
      <c r="I9" s="23"/>
      <c r="J9" s="23"/>
      <c r="K9" s="23"/>
      <c r="L9" s="33" t="s">
        <v>76</v>
      </c>
      <c r="M9" s="23"/>
      <c r="N9" s="25"/>
      <c r="O9" s="109"/>
    </row>
    <row r="10" spans="1:16" s="16" customFormat="1" ht="27" customHeight="1" x14ac:dyDescent="0.15">
      <c r="A10" s="94"/>
      <c r="B10" s="31"/>
      <c r="C10" s="22"/>
      <c r="D10" s="23"/>
      <c r="E10" s="23"/>
      <c r="F10" s="32" t="s">
        <v>71</v>
      </c>
      <c r="G10" s="23"/>
      <c r="H10" s="23"/>
      <c r="I10" s="50"/>
      <c r="J10" s="23"/>
      <c r="K10" s="23"/>
      <c r="L10" s="23"/>
      <c r="M10" s="23"/>
      <c r="N10" s="25"/>
      <c r="O10" s="109"/>
    </row>
    <row r="11" spans="1:16" s="16" customFormat="1" ht="27" customHeight="1" x14ac:dyDescent="0.15">
      <c r="A11" s="94"/>
      <c r="B11" s="31"/>
      <c r="C11" s="22"/>
      <c r="D11" s="23"/>
      <c r="E11" s="23"/>
      <c r="F11" s="32" t="s">
        <v>41</v>
      </c>
      <c r="G11" s="23"/>
      <c r="H11" s="23"/>
      <c r="I11" s="50"/>
      <c r="J11" s="23"/>
      <c r="K11" s="23"/>
      <c r="L11" s="23"/>
      <c r="M11" s="23"/>
      <c r="N11" s="25"/>
      <c r="O11" s="109"/>
    </row>
    <row r="12" spans="1:16" s="16" customFormat="1" ht="27" customHeight="1" x14ac:dyDescent="0.15">
      <c r="A12" s="94"/>
      <c r="B12" s="31"/>
      <c r="C12" s="22"/>
      <c r="D12" s="23"/>
      <c r="E12" s="23"/>
      <c r="F12" s="24" t="s">
        <v>72</v>
      </c>
      <c r="G12" s="23"/>
      <c r="H12" s="23"/>
      <c r="I12" s="23"/>
      <c r="J12" s="23"/>
      <c r="K12" s="23"/>
      <c r="L12" s="23"/>
      <c r="M12" s="23"/>
      <c r="N12" s="25"/>
      <c r="O12" s="111"/>
    </row>
    <row r="13" spans="1:16" s="16" customFormat="1" ht="24" customHeight="1" x14ac:dyDescent="0.15">
      <c r="A13" s="94"/>
      <c r="B13" s="30" t="s">
        <v>21</v>
      </c>
      <c r="C13" s="17"/>
      <c r="D13" s="18" t="s">
        <v>77</v>
      </c>
      <c r="E13" s="18"/>
      <c r="F13" s="68" t="s">
        <v>79</v>
      </c>
      <c r="G13" s="68" t="s">
        <v>80</v>
      </c>
      <c r="H13" s="18"/>
      <c r="I13" s="18"/>
      <c r="J13" s="68" t="s">
        <v>81</v>
      </c>
      <c r="K13" s="18"/>
      <c r="L13" s="18" t="s">
        <v>82</v>
      </c>
      <c r="M13" s="18"/>
      <c r="N13" s="19"/>
      <c r="O13" s="112">
        <v>7</v>
      </c>
    </row>
    <row r="14" spans="1:16" s="16" customFormat="1" ht="24" customHeight="1" x14ac:dyDescent="0.15">
      <c r="A14" s="94"/>
      <c r="B14" s="31"/>
      <c r="C14" s="22"/>
      <c r="D14" s="24" t="s">
        <v>78</v>
      </c>
      <c r="E14" s="23"/>
      <c r="F14" s="69"/>
      <c r="G14" s="69"/>
      <c r="H14" s="23"/>
      <c r="I14" s="23"/>
      <c r="J14" s="23"/>
      <c r="K14" s="23"/>
      <c r="L14" s="24" t="s">
        <v>83</v>
      </c>
      <c r="M14" s="23"/>
      <c r="N14" s="25"/>
      <c r="O14" s="111"/>
    </row>
    <row r="15" spans="1:16" s="16" customFormat="1" ht="24" customHeight="1" x14ac:dyDescent="0.15">
      <c r="A15" s="94"/>
      <c r="B15" s="34" t="s">
        <v>25</v>
      </c>
      <c r="C15" s="12"/>
      <c r="D15" s="13"/>
      <c r="E15" s="13"/>
      <c r="F15" s="13"/>
      <c r="G15" s="13" t="s">
        <v>84</v>
      </c>
      <c r="H15" s="13"/>
      <c r="I15" s="13"/>
      <c r="J15" s="13"/>
      <c r="K15" s="13"/>
      <c r="L15" s="13"/>
      <c r="M15" s="13"/>
      <c r="N15" s="14"/>
      <c r="O15" s="15">
        <v>1</v>
      </c>
    </row>
    <row r="16" spans="1:16" s="16" customFormat="1" ht="24" customHeight="1" x14ac:dyDescent="0.15">
      <c r="A16" s="94"/>
      <c r="B16" s="30" t="s">
        <v>22</v>
      </c>
      <c r="C16" s="17"/>
      <c r="D16" s="18" t="s">
        <v>85</v>
      </c>
      <c r="E16" s="18"/>
      <c r="F16" s="68" t="s">
        <v>87</v>
      </c>
      <c r="G16" s="18"/>
      <c r="H16" s="18" t="s">
        <v>88</v>
      </c>
      <c r="I16" s="68" t="s">
        <v>89</v>
      </c>
      <c r="J16" s="18"/>
      <c r="K16" s="68" t="s">
        <v>90</v>
      </c>
      <c r="L16" s="18"/>
      <c r="M16" s="18" t="s">
        <v>91</v>
      </c>
      <c r="N16" s="74" t="s">
        <v>93</v>
      </c>
      <c r="O16" s="112">
        <v>10</v>
      </c>
    </row>
    <row r="17" spans="1:16" s="16" customFormat="1" ht="24" customHeight="1" x14ac:dyDescent="0.15">
      <c r="A17" s="94"/>
      <c r="B17" s="31"/>
      <c r="C17" s="22"/>
      <c r="D17" s="24" t="s">
        <v>86</v>
      </c>
      <c r="E17" s="23"/>
      <c r="F17" s="23"/>
      <c r="G17" s="23"/>
      <c r="H17" s="78" t="s">
        <v>96</v>
      </c>
      <c r="I17" s="23"/>
      <c r="J17" s="23"/>
      <c r="K17" s="23"/>
      <c r="L17" s="23"/>
      <c r="M17" s="24" t="s">
        <v>92</v>
      </c>
      <c r="N17" s="25"/>
      <c r="O17" s="111"/>
    </row>
    <row r="18" spans="1:16" s="16" customFormat="1" ht="24" customHeight="1" x14ac:dyDescent="0.15">
      <c r="A18" s="94"/>
      <c r="B18" s="34" t="s">
        <v>26</v>
      </c>
      <c r="C18" s="12"/>
      <c r="D18" s="13"/>
      <c r="E18" s="13"/>
      <c r="F18" s="13" t="s">
        <v>95</v>
      </c>
      <c r="G18" s="13"/>
      <c r="H18" s="13"/>
      <c r="I18" s="13" t="s">
        <v>97</v>
      </c>
      <c r="J18" s="13"/>
      <c r="K18" s="13"/>
      <c r="L18" s="13" t="s">
        <v>98</v>
      </c>
      <c r="M18" s="13"/>
      <c r="N18" s="14"/>
      <c r="O18" s="15">
        <v>3</v>
      </c>
    </row>
    <row r="19" spans="1:16" s="16" customFormat="1" ht="24" customHeight="1" x14ac:dyDescent="0.15">
      <c r="A19" s="94"/>
      <c r="B19" s="30" t="s">
        <v>23</v>
      </c>
      <c r="C19" s="65" t="s">
        <v>99</v>
      </c>
      <c r="D19" s="18" t="s">
        <v>100</v>
      </c>
      <c r="E19" s="18"/>
      <c r="F19" s="18"/>
      <c r="G19" s="18"/>
      <c r="H19" s="18"/>
      <c r="I19" s="18"/>
      <c r="J19" s="18"/>
      <c r="K19" s="18" t="s">
        <v>101</v>
      </c>
      <c r="L19" s="18"/>
      <c r="M19" s="18"/>
      <c r="N19" s="19"/>
      <c r="O19" s="112">
        <v>5</v>
      </c>
    </row>
    <row r="20" spans="1:16" s="16" customFormat="1" ht="24" customHeight="1" x14ac:dyDescent="0.15">
      <c r="A20" s="94"/>
      <c r="B20" s="31"/>
      <c r="C20" s="22"/>
      <c r="D20" s="24" t="s">
        <v>42</v>
      </c>
      <c r="E20" s="23"/>
      <c r="F20" s="23"/>
      <c r="G20" s="23"/>
      <c r="H20" s="23"/>
      <c r="I20" s="23"/>
      <c r="J20" s="23"/>
      <c r="K20" s="24" t="s">
        <v>102</v>
      </c>
      <c r="L20" s="23"/>
      <c r="M20" s="23"/>
      <c r="N20" s="25"/>
      <c r="O20" s="111"/>
    </row>
    <row r="21" spans="1:16" s="16" customFormat="1" ht="24" customHeight="1" x14ac:dyDescent="0.15">
      <c r="A21" s="94"/>
      <c r="B21" s="30" t="s">
        <v>24</v>
      </c>
      <c r="C21" s="65" t="s">
        <v>103</v>
      </c>
      <c r="D21" s="18"/>
      <c r="E21" s="18"/>
      <c r="F21" s="18"/>
      <c r="G21" s="18" t="s">
        <v>104</v>
      </c>
      <c r="H21" s="18"/>
      <c r="I21" s="18"/>
      <c r="J21" s="18"/>
      <c r="K21" s="18"/>
      <c r="L21" s="18"/>
      <c r="M21" s="18" t="s">
        <v>106</v>
      </c>
      <c r="N21" s="19"/>
      <c r="O21" s="112">
        <v>5</v>
      </c>
    </row>
    <row r="22" spans="1:16" s="16" customFormat="1" ht="24" customHeight="1" x14ac:dyDescent="0.15">
      <c r="A22" s="94"/>
      <c r="B22" s="31"/>
      <c r="C22" s="22"/>
      <c r="D22" s="23"/>
      <c r="E22" s="23"/>
      <c r="F22" s="23"/>
      <c r="G22" s="24" t="s">
        <v>105</v>
      </c>
      <c r="H22" s="23"/>
      <c r="I22" s="23"/>
      <c r="J22" s="23"/>
      <c r="K22" s="23"/>
      <c r="L22" s="23"/>
      <c r="M22" s="24" t="s">
        <v>107</v>
      </c>
      <c r="N22" s="25"/>
      <c r="O22" s="111"/>
    </row>
    <row r="23" spans="1:16" s="16" customFormat="1" ht="24" customHeight="1" x14ac:dyDescent="0.15">
      <c r="A23" s="94"/>
      <c r="B23" s="30" t="s">
        <v>27</v>
      </c>
      <c r="C23" s="17"/>
      <c r="D23" s="18"/>
      <c r="E23" s="18"/>
      <c r="F23" s="18"/>
      <c r="G23" s="18" t="s">
        <v>152</v>
      </c>
      <c r="H23" s="18"/>
      <c r="I23" s="18"/>
      <c r="J23" s="18"/>
      <c r="K23" s="18"/>
      <c r="L23" s="18"/>
      <c r="M23" s="68" t="s">
        <v>155</v>
      </c>
      <c r="N23" s="74" t="s">
        <v>108</v>
      </c>
      <c r="O23" s="112">
        <v>4</v>
      </c>
    </row>
    <row r="24" spans="1:16" s="16" customFormat="1" ht="24" customHeight="1" thickBot="1" x14ac:dyDescent="0.2">
      <c r="A24" s="94"/>
      <c r="B24" s="31"/>
      <c r="C24" s="22"/>
      <c r="D24" s="23"/>
      <c r="E24" s="23"/>
      <c r="F24" s="23"/>
      <c r="G24" s="35" t="s">
        <v>151</v>
      </c>
      <c r="H24" s="23"/>
      <c r="I24" s="23"/>
      <c r="J24" s="23"/>
      <c r="K24" s="23"/>
      <c r="L24" s="23"/>
      <c r="M24" s="23"/>
      <c r="N24" s="25"/>
      <c r="O24" s="113"/>
    </row>
    <row r="25" spans="1:16" ht="18.75" customHeight="1" thickBot="1" x14ac:dyDescent="0.2">
      <c r="A25" s="95"/>
      <c r="B25" s="36" t="s">
        <v>18</v>
      </c>
      <c r="C25" s="26">
        <v>2</v>
      </c>
      <c r="D25" s="27">
        <v>6</v>
      </c>
      <c r="E25" s="27">
        <v>1</v>
      </c>
      <c r="F25" s="27">
        <v>8</v>
      </c>
      <c r="G25" s="27">
        <v>7</v>
      </c>
      <c r="H25" s="27">
        <v>2</v>
      </c>
      <c r="I25" s="27">
        <v>3</v>
      </c>
      <c r="J25" s="27">
        <v>1</v>
      </c>
      <c r="K25" s="27">
        <v>3</v>
      </c>
      <c r="L25" s="27">
        <v>5</v>
      </c>
      <c r="M25" s="27">
        <v>5</v>
      </c>
      <c r="N25" s="28">
        <v>2</v>
      </c>
      <c r="O25" s="29">
        <f>SUM(C25:N25)</f>
        <v>45</v>
      </c>
      <c r="P25" s="4">
        <f>SUM(O8:O24)</f>
        <v>45</v>
      </c>
    </row>
    <row r="26" spans="1:16" s="16" customFormat="1" ht="24" customHeight="1" thickTop="1" x14ac:dyDescent="0.15">
      <c r="A26" s="96" t="s">
        <v>28</v>
      </c>
      <c r="B26" s="30" t="s">
        <v>29</v>
      </c>
      <c r="C26" s="116" t="s">
        <v>153</v>
      </c>
      <c r="D26" s="18" t="s">
        <v>109</v>
      </c>
      <c r="E26" s="84" t="s">
        <v>111</v>
      </c>
      <c r="F26" s="18" t="s">
        <v>113</v>
      </c>
      <c r="G26" s="76" t="s">
        <v>115</v>
      </c>
      <c r="H26" s="18"/>
      <c r="I26" s="107" t="s">
        <v>154</v>
      </c>
      <c r="J26" s="18"/>
      <c r="K26" s="107" t="s">
        <v>116</v>
      </c>
      <c r="L26" s="107" t="s">
        <v>117</v>
      </c>
      <c r="M26" s="18"/>
      <c r="N26" s="19"/>
      <c r="O26" s="114">
        <v>21</v>
      </c>
    </row>
    <row r="27" spans="1:16" s="16" customFormat="1" ht="24" customHeight="1" x14ac:dyDescent="0.15">
      <c r="A27" s="94"/>
      <c r="B27" s="31"/>
      <c r="C27" s="103"/>
      <c r="D27" s="104" t="s">
        <v>110</v>
      </c>
      <c r="E27" s="32" t="s">
        <v>44</v>
      </c>
      <c r="F27" s="104" t="s">
        <v>114</v>
      </c>
      <c r="G27" s="67"/>
      <c r="H27" s="23"/>
      <c r="I27" s="100"/>
      <c r="J27" s="23"/>
      <c r="K27" s="100"/>
      <c r="L27" s="100"/>
      <c r="M27" s="23"/>
      <c r="N27" s="25"/>
      <c r="O27" s="109"/>
    </row>
    <row r="28" spans="1:16" s="16" customFormat="1" ht="24" customHeight="1" x14ac:dyDescent="0.15">
      <c r="A28" s="94"/>
      <c r="B28" s="31"/>
      <c r="C28" s="71" t="s">
        <v>43</v>
      </c>
      <c r="D28" s="100"/>
      <c r="E28" s="79" t="s">
        <v>45</v>
      </c>
      <c r="F28" s="100"/>
      <c r="G28" s="23"/>
      <c r="H28" s="23"/>
      <c r="I28" s="23"/>
      <c r="J28" s="23"/>
      <c r="K28" s="23"/>
      <c r="L28" s="23"/>
      <c r="M28" s="23"/>
      <c r="N28" s="25"/>
      <c r="O28" s="109"/>
    </row>
    <row r="29" spans="1:16" s="16" customFormat="1" ht="24" customHeight="1" x14ac:dyDescent="0.15">
      <c r="A29" s="94"/>
      <c r="B29" s="31"/>
      <c r="C29" s="22"/>
      <c r="D29" s="23"/>
      <c r="E29" s="104" t="s">
        <v>112</v>
      </c>
      <c r="F29" s="23"/>
      <c r="G29" s="23"/>
      <c r="H29" s="23"/>
      <c r="I29" s="23"/>
      <c r="J29" s="23"/>
      <c r="K29" s="23"/>
      <c r="L29" s="23"/>
      <c r="M29" s="23"/>
      <c r="N29" s="25"/>
      <c r="O29" s="109"/>
    </row>
    <row r="30" spans="1:16" s="16" customFormat="1" ht="24" customHeight="1" x14ac:dyDescent="0.15">
      <c r="A30" s="94"/>
      <c r="B30" s="31"/>
      <c r="C30" s="22"/>
      <c r="D30" s="23"/>
      <c r="E30" s="106"/>
      <c r="F30" s="23"/>
      <c r="G30" s="23"/>
      <c r="H30" s="23"/>
      <c r="I30" s="23"/>
      <c r="J30" s="23"/>
      <c r="K30" s="23"/>
      <c r="L30" s="23"/>
      <c r="M30" s="23"/>
      <c r="N30" s="25"/>
      <c r="O30" s="111"/>
    </row>
    <row r="31" spans="1:16" s="16" customFormat="1" ht="24" customHeight="1" x14ac:dyDescent="0.15">
      <c r="A31" s="94"/>
      <c r="B31" s="30" t="s">
        <v>30</v>
      </c>
      <c r="C31" s="17" t="s">
        <v>118</v>
      </c>
      <c r="D31" s="68" t="s">
        <v>120</v>
      </c>
      <c r="E31" s="84" t="s">
        <v>121</v>
      </c>
      <c r="F31" s="18"/>
      <c r="G31" s="73" t="s">
        <v>122</v>
      </c>
      <c r="H31" s="99" t="s">
        <v>123</v>
      </c>
      <c r="I31" s="18"/>
      <c r="J31" s="99" t="s">
        <v>124</v>
      </c>
      <c r="K31" s="18"/>
      <c r="L31" s="18"/>
      <c r="M31" s="82" t="s">
        <v>125</v>
      </c>
      <c r="N31" s="19"/>
      <c r="O31" s="112">
        <v>10</v>
      </c>
    </row>
    <row r="32" spans="1:16" s="16" customFormat="1" ht="24" customHeight="1" x14ac:dyDescent="0.15">
      <c r="A32" s="94"/>
      <c r="B32" s="31"/>
      <c r="C32" s="38" t="s">
        <v>119</v>
      </c>
      <c r="D32" s="23"/>
      <c r="E32" s="69"/>
      <c r="F32" s="23"/>
      <c r="G32" s="23"/>
      <c r="H32" s="106"/>
      <c r="I32" s="23"/>
      <c r="J32" s="106"/>
      <c r="K32" s="23"/>
      <c r="L32" s="23"/>
      <c r="M32" s="23"/>
      <c r="N32" s="25"/>
      <c r="O32" s="111"/>
    </row>
    <row r="33" spans="1:15" s="16" customFormat="1" ht="24" customHeight="1" x14ac:dyDescent="0.15">
      <c r="A33" s="94"/>
      <c r="B33" s="34" t="s">
        <v>34</v>
      </c>
      <c r="C33" s="12"/>
      <c r="D33" s="13"/>
      <c r="E33" s="13"/>
      <c r="F33" s="13"/>
      <c r="G33" s="13" t="s">
        <v>126</v>
      </c>
      <c r="H33" s="13"/>
      <c r="I33" s="13" t="s">
        <v>127</v>
      </c>
      <c r="J33" s="13"/>
      <c r="K33" s="13"/>
      <c r="L33" s="13"/>
      <c r="M33" s="13"/>
      <c r="N33" s="14" t="s">
        <v>128</v>
      </c>
      <c r="O33" s="39">
        <v>3</v>
      </c>
    </row>
    <row r="34" spans="1:15" s="16" customFormat="1" ht="25.5" customHeight="1" x14ac:dyDescent="0.15">
      <c r="A34" s="94"/>
      <c r="B34" s="30" t="s">
        <v>31</v>
      </c>
      <c r="C34" s="115" t="s">
        <v>149</v>
      </c>
      <c r="D34" s="18" t="s">
        <v>131</v>
      </c>
      <c r="E34" s="68" t="s">
        <v>133</v>
      </c>
      <c r="F34" s="18" t="s">
        <v>134</v>
      </c>
      <c r="G34" s="99" t="s">
        <v>157</v>
      </c>
      <c r="H34" s="18" t="s">
        <v>136</v>
      </c>
      <c r="I34" s="99" t="s">
        <v>159</v>
      </c>
      <c r="J34" s="18" t="s">
        <v>139</v>
      </c>
      <c r="K34" s="99" t="s">
        <v>160</v>
      </c>
      <c r="L34" s="18" t="s">
        <v>140</v>
      </c>
      <c r="M34" s="99" t="s">
        <v>162</v>
      </c>
      <c r="N34" s="19" t="s">
        <v>141</v>
      </c>
      <c r="O34" s="112">
        <v>28</v>
      </c>
    </row>
    <row r="35" spans="1:15" s="16" customFormat="1" ht="25.5" customHeight="1" x14ac:dyDescent="0.15">
      <c r="A35" s="94"/>
      <c r="B35" s="31"/>
      <c r="C35" s="103"/>
      <c r="D35" s="85" t="s">
        <v>156</v>
      </c>
      <c r="E35" s="23"/>
      <c r="F35" s="104" t="s">
        <v>135</v>
      </c>
      <c r="G35" s="101"/>
      <c r="H35" s="23"/>
      <c r="I35" s="101"/>
      <c r="J35" s="23"/>
      <c r="K35" s="101"/>
      <c r="L35" s="23"/>
      <c r="M35" s="100"/>
      <c r="N35" s="25"/>
      <c r="O35" s="109"/>
    </row>
    <row r="36" spans="1:15" s="16" customFormat="1" ht="25.5" customHeight="1" x14ac:dyDescent="0.15">
      <c r="A36" s="94"/>
      <c r="B36" s="31"/>
      <c r="C36" s="80" t="s">
        <v>129</v>
      </c>
      <c r="D36" s="70" t="s">
        <v>132</v>
      </c>
      <c r="E36" s="23"/>
      <c r="F36" s="100"/>
      <c r="G36" s="33" t="s">
        <v>158</v>
      </c>
      <c r="H36" s="23"/>
      <c r="I36" s="79" t="s">
        <v>137</v>
      </c>
      <c r="J36" s="23"/>
      <c r="K36" s="104" t="s">
        <v>161</v>
      </c>
      <c r="L36" s="23"/>
      <c r="M36" s="23"/>
      <c r="N36" s="25"/>
      <c r="O36" s="109"/>
    </row>
    <row r="37" spans="1:15" s="16" customFormat="1" ht="25.5" customHeight="1" x14ac:dyDescent="0.15">
      <c r="A37" s="94"/>
      <c r="B37" s="31"/>
      <c r="C37" s="38" t="s">
        <v>130</v>
      </c>
      <c r="D37" s="23"/>
      <c r="E37" s="23"/>
      <c r="F37" s="23"/>
      <c r="G37" s="23"/>
      <c r="H37" s="23"/>
      <c r="I37" s="51" t="s">
        <v>138</v>
      </c>
      <c r="J37" s="23"/>
      <c r="K37" s="106"/>
      <c r="L37" s="23"/>
      <c r="M37" s="23"/>
      <c r="N37" s="25"/>
      <c r="O37" s="111"/>
    </row>
    <row r="38" spans="1:15" s="16" customFormat="1" ht="24" customHeight="1" x14ac:dyDescent="0.15">
      <c r="A38" s="94"/>
      <c r="B38" s="30" t="s">
        <v>35</v>
      </c>
      <c r="C38" s="17"/>
      <c r="D38" s="18"/>
      <c r="E38" s="18" t="s">
        <v>143</v>
      </c>
      <c r="F38" s="18"/>
      <c r="G38" s="18"/>
      <c r="H38" s="18"/>
      <c r="I38" s="18" t="s">
        <v>145</v>
      </c>
      <c r="J38" s="18"/>
      <c r="K38" s="18"/>
      <c r="L38" s="18" t="s">
        <v>46</v>
      </c>
      <c r="M38" s="18"/>
      <c r="N38" s="19"/>
      <c r="O38" s="112">
        <v>4</v>
      </c>
    </row>
    <row r="39" spans="1:15" s="16" customFormat="1" ht="24" customHeight="1" x14ac:dyDescent="0.15">
      <c r="A39" s="94"/>
      <c r="B39" s="31"/>
      <c r="C39" s="22"/>
      <c r="D39" s="23"/>
      <c r="E39" s="24" t="s">
        <v>144</v>
      </c>
      <c r="F39" s="23"/>
      <c r="G39" s="23"/>
      <c r="H39" s="23"/>
      <c r="I39" s="23"/>
      <c r="J39" s="23"/>
      <c r="K39" s="23"/>
      <c r="L39" s="23"/>
      <c r="M39" s="23"/>
      <c r="N39" s="25"/>
      <c r="O39" s="111"/>
    </row>
    <row r="40" spans="1:15" s="16" customFormat="1" ht="26.25" customHeight="1" x14ac:dyDescent="0.15">
      <c r="A40" s="94"/>
      <c r="B40" s="30" t="s">
        <v>32</v>
      </c>
      <c r="C40" s="115" t="s">
        <v>167</v>
      </c>
      <c r="D40" s="18"/>
      <c r="E40" s="84" t="s">
        <v>121</v>
      </c>
      <c r="F40" s="18"/>
      <c r="G40" s="18"/>
      <c r="H40" s="18"/>
      <c r="I40" s="18"/>
      <c r="J40" s="99" t="s">
        <v>163</v>
      </c>
      <c r="K40" s="18"/>
      <c r="L40" s="82" t="s">
        <v>164</v>
      </c>
      <c r="M40" s="99" t="s">
        <v>166</v>
      </c>
      <c r="N40" s="19"/>
      <c r="O40" s="112">
        <v>13</v>
      </c>
    </row>
    <row r="41" spans="1:15" s="16" customFormat="1" ht="26.25" customHeight="1" x14ac:dyDescent="0.15">
      <c r="A41" s="94"/>
      <c r="B41" s="31"/>
      <c r="C41" s="103"/>
      <c r="D41" s="23"/>
      <c r="E41" s="23"/>
      <c r="F41" s="23"/>
      <c r="G41" s="23"/>
      <c r="H41" s="23"/>
      <c r="I41" s="23"/>
      <c r="J41" s="101"/>
      <c r="K41" s="23"/>
      <c r="L41" s="33" t="s">
        <v>165</v>
      </c>
      <c r="M41" s="100"/>
      <c r="N41" s="25"/>
      <c r="O41" s="109"/>
    </row>
    <row r="42" spans="1:15" s="16" customFormat="1" ht="26.25" customHeight="1" x14ac:dyDescent="0.15">
      <c r="A42" s="94"/>
      <c r="B42" s="31"/>
      <c r="C42" s="80" t="s">
        <v>47</v>
      </c>
      <c r="D42" s="23"/>
      <c r="E42" s="23"/>
      <c r="F42" s="23"/>
      <c r="G42" s="23"/>
      <c r="H42" s="23"/>
      <c r="I42" s="23"/>
      <c r="J42" s="33" t="s">
        <v>50</v>
      </c>
      <c r="K42" s="23"/>
      <c r="L42" s="23"/>
      <c r="M42" s="23"/>
      <c r="N42" s="25"/>
      <c r="O42" s="109"/>
    </row>
    <row r="43" spans="1:15" s="16" customFormat="1" ht="26.25" customHeight="1" x14ac:dyDescent="0.15">
      <c r="A43" s="94"/>
      <c r="B43" s="31"/>
      <c r="C43" s="37" t="s">
        <v>48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5"/>
      <c r="O43" s="109"/>
    </row>
    <row r="44" spans="1:15" s="16" customFormat="1" ht="26.25" customHeight="1" x14ac:dyDescent="0.15">
      <c r="A44" s="94"/>
      <c r="B44" s="31"/>
      <c r="C44" s="37" t="s">
        <v>49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5"/>
      <c r="O44" s="111"/>
    </row>
    <row r="45" spans="1:15" s="16" customFormat="1" ht="26.25" customHeight="1" x14ac:dyDescent="0.15">
      <c r="A45" s="94"/>
      <c r="B45" s="30" t="s">
        <v>33</v>
      </c>
      <c r="C45" s="17" t="s">
        <v>51</v>
      </c>
      <c r="D45" s="18"/>
      <c r="E45" s="84" t="s">
        <v>121</v>
      </c>
      <c r="F45" s="18"/>
      <c r="G45" s="18"/>
      <c r="H45" s="18"/>
      <c r="I45" s="68" t="s">
        <v>142</v>
      </c>
      <c r="J45" s="68" t="s">
        <v>54</v>
      </c>
      <c r="K45" s="18"/>
      <c r="L45" s="68" t="s">
        <v>55</v>
      </c>
      <c r="M45" s="18"/>
      <c r="N45" s="19"/>
      <c r="O45" s="112">
        <v>9</v>
      </c>
    </row>
    <row r="46" spans="1:15" s="16" customFormat="1" ht="26.25" customHeight="1" x14ac:dyDescent="0.15">
      <c r="A46" s="94"/>
      <c r="B46" s="31"/>
      <c r="C46" s="80" t="s">
        <v>94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5"/>
      <c r="O46" s="109"/>
    </row>
    <row r="47" spans="1:15" s="16" customFormat="1" ht="26.25" customHeight="1" x14ac:dyDescent="0.15">
      <c r="A47" s="94"/>
      <c r="B47" s="31"/>
      <c r="C47" s="102" t="s">
        <v>53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5"/>
      <c r="O47" s="109"/>
    </row>
    <row r="48" spans="1:15" s="16" customFormat="1" ht="26.25" customHeight="1" x14ac:dyDescent="0.15">
      <c r="A48" s="94"/>
      <c r="B48" s="31"/>
      <c r="C48" s="10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109"/>
    </row>
    <row r="49" spans="1:16" s="16" customFormat="1" ht="26.25" customHeight="1" x14ac:dyDescent="0.15">
      <c r="A49" s="94"/>
      <c r="B49" s="31"/>
      <c r="C49" s="37" t="s">
        <v>52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5"/>
      <c r="O49" s="111"/>
    </row>
    <row r="50" spans="1:16" s="16" customFormat="1" ht="24" customHeight="1" x14ac:dyDescent="0.15">
      <c r="A50" s="94"/>
      <c r="B50" s="30" t="s">
        <v>36</v>
      </c>
      <c r="C50" s="17"/>
      <c r="D50" s="18"/>
      <c r="E50" s="18"/>
      <c r="F50" s="18" t="s">
        <v>56</v>
      </c>
      <c r="G50" s="18"/>
      <c r="H50" s="18"/>
      <c r="I50" s="18"/>
      <c r="J50" s="18"/>
      <c r="K50" s="18" t="s">
        <v>146</v>
      </c>
      <c r="L50" s="18"/>
      <c r="M50" s="18"/>
      <c r="N50" s="74" t="s">
        <v>148</v>
      </c>
      <c r="O50" s="112">
        <v>6</v>
      </c>
    </row>
    <row r="51" spans="1:16" s="16" customFormat="1" ht="24" customHeight="1" x14ac:dyDescent="0.15">
      <c r="A51" s="94"/>
      <c r="B51" s="31"/>
      <c r="C51" s="22"/>
      <c r="D51" s="23"/>
      <c r="E51" s="23"/>
      <c r="F51" s="104" t="s">
        <v>57</v>
      </c>
      <c r="G51" s="23"/>
      <c r="H51" s="23"/>
      <c r="I51" s="23"/>
      <c r="J51" s="23"/>
      <c r="K51" s="81" t="s">
        <v>147</v>
      </c>
      <c r="L51" s="23"/>
      <c r="M51" s="23"/>
      <c r="N51" s="25"/>
      <c r="O51" s="109"/>
    </row>
    <row r="52" spans="1:16" s="16" customFormat="1" ht="24" customHeight="1" thickBot="1" x14ac:dyDescent="0.2">
      <c r="A52" s="94"/>
      <c r="B52" s="31"/>
      <c r="C52" s="22"/>
      <c r="D52" s="23"/>
      <c r="E52" s="23"/>
      <c r="F52" s="105"/>
      <c r="G52" s="23"/>
      <c r="H52" s="23"/>
      <c r="I52" s="23"/>
      <c r="J52" s="23"/>
      <c r="K52" s="23"/>
      <c r="L52" s="23"/>
      <c r="M52" s="23"/>
      <c r="N52" s="25"/>
      <c r="O52" s="113"/>
    </row>
    <row r="53" spans="1:16" s="60" customFormat="1" ht="17.25" customHeight="1" thickBot="1" x14ac:dyDescent="0.2">
      <c r="A53" s="95"/>
      <c r="B53" s="36" t="s">
        <v>18</v>
      </c>
      <c r="C53" s="26">
        <v>19</v>
      </c>
      <c r="D53" s="27">
        <v>7</v>
      </c>
      <c r="E53" s="27">
        <v>11</v>
      </c>
      <c r="F53" s="27">
        <v>9</v>
      </c>
      <c r="G53" s="27">
        <v>6</v>
      </c>
      <c r="H53" s="59">
        <v>3</v>
      </c>
      <c r="I53" s="27">
        <v>9</v>
      </c>
      <c r="J53" s="27">
        <v>7</v>
      </c>
      <c r="K53" s="27">
        <v>8</v>
      </c>
      <c r="L53" s="27">
        <v>7</v>
      </c>
      <c r="M53" s="27">
        <v>5</v>
      </c>
      <c r="N53" s="28">
        <v>3</v>
      </c>
      <c r="O53" s="40">
        <f>SUM(C53:N53)</f>
        <v>94</v>
      </c>
      <c r="P53" s="60">
        <f>SUM(O26:O52)</f>
        <v>94</v>
      </c>
    </row>
    <row r="54" spans="1:16" s="60" customFormat="1" ht="18" customHeight="1" thickTop="1" thickBot="1" x14ac:dyDescent="0.2">
      <c r="A54" s="97" t="s">
        <v>37</v>
      </c>
      <c r="B54" s="98"/>
      <c r="C54" s="41">
        <f>(COUNTA(C4:C7)+C25+C53)</f>
        <v>21</v>
      </c>
      <c r="D54" s="61">
        <f>(COUNTA(D4:D7)+D25+D53)</f>
        <v>13</v>
      </c>
      <c r="E54" s="61">
        <f>(COUNTA(E4:E7)+E25+E53)</f>
        <v>14</v>
      </c>
      <c r="F54" s="61">
        <f t="shared" ref="F54:N54" si="0">(COUNTA(F4:F7)+F25+F53)</f>
        <v>18</v>
      </c>
      <c r="G54" s="61">
        <f t="shared" si="0"/>
        <v>15</v>
      </c>
      <c r="H54" s="62">
        <f t="shared" si="0"/>
        <v>6</v>
      </c>
      <c r="I54" s="61">
        <f t="shared" si="0"/>
        <v>16</v>
      </c>
      <c r="J54" s="61">
        <f t="shared" si="0"/>
        <v>9</v>
      </c>
      <c r="K54" s="61">
        <f t="shared" si="0"/>
        <v>11</v>
      </c>
      <c r="L54" s="61">
        <f t="shared" si="0"/>
        <v>12</v>
      </c>
      <c r="M54" s="61">
        <f t="shared" si="0"/>
        <v>12</v>
      </c>
      <c r="N54" s="63">
        <f t="shared" si="0"/>
        <v>6</v>
      </c>
      <c r="O54" s="49">
        <f>SUM(C54:N54)</f>
        <v>153</v>
      </c>
      <c r="P54" s="64">
        <f>P7+P25+P53</f>
        <v>153</v>
      </c>
    </row>
    <row r="55" spans="1:16" ht="17.25" customHeight="1" x14ac:dyDescent="0.15">
      <c r="A55" s="42"/>
      <c r="B55" s="86" t="s">
        <v>168</v>
      </c>
      <c r="C55" s="86"/>
      <c r="D55" s="86"/>
      <c r="E55" s="86"/>
      <c r="F55" s="86"/>
      <c r="G55" s="86"/>
      <c r="H55" s="86"/>
      <c r="I55" s="86"/>
      <c r="J55" s="86"/>
      <c r="L55" s="42" t="s">
        <v>169</v>
      </c>
      <c r="M55" s="42"/>
      <c r="N55" s="42"/>
      <c r="O55" s="42"/>
    </row>
    <row r="56" spans="1:16" ht="21" customHeight="1" x14ac:dyDescent="0.15">
      <c r="A56" s="42"/>
      <c r="B56" s="42"/>
      <c r="C56" s="87"/>
      <c r="D56" s="87"/>
      <c r="E56" s="87"/>
      <c r="F56" s="87"/>
      <c r="G56" s="43"/>
      <c r="H56" s="43"/>
      <c r="I56" s="43"/>
      <c r="J56" s="42"/>
      <c r="K56" s="42"/>
      <c r="L56" s="42"/>
      <c r="M56" s="42"/>
      <c r="N56" s="42"/>
      <c r="O56" s="42"/>
    </row>
    <row r="57" spans="1:16" ht="21" customHeight="1" x14ac:dyDescent="0.15">
      <c r="A57" s="42"/>
      <c r="B57" s="42"/>
      <c r="C57" s="87"/>
      <c r="D57" s="87"/>
      <c r="E57" s="87"/>
      <c r="F57" s="87"/>
      <c r="G57" s="42"/>
      <c r="H57" s="42"/>
      <c r="I57" s="42"/>
      <c r="J57" s="42"/>
      <c r="K57" s="42"/>
      <c r="L57" s="42"/>
      <c r="M57" s="42"/>
      <c r="N57" s="42"/>
      <c r="O57" s="42"/>
    </row>
    <row r="58" spans="1:16" x14ac:dyDescent="0.15">
      <c r="E58" s="44"/>
    </row>
    <row r="59" spans="1:16" x14ac:dyDescent="0.15">
      <c r="E59" s="44"/>
    </row>
    <row r="60" spans="1:16" x14ac:dyDescent="0.15">
      <c r="E60" s="44"/>
      <c r="N60" s="44"/>
    </row>
    <row r="61" spans="1:16" x14ac:dyDescent="0.15">
      <c r="E61" s="44"/>
    </row>
    <row r="62" spans="1:16" x14ac:dyDescent="0.15">
      <c r="E62" s="44"/>
    </row>
    <row r="63" spans="1:16" x14ac:dyDescent="0.15">
      <c r="E63" s="44"/>
    </row>
    <row r="64" spans="1:16" x14ac:dyDescent="0.15">
      <c r="E64" s="44"/>
    </row>
    <row r="65" spans="5:5" x14ac:dyDescent="0.15">
      <c r="E65" s="44"/>
    </row>
    <row r="66" spans="5:5" x14ac:dyDescent="0.15">
      <c r="E66" s="44"/>
    </row>
    <row r="67" spans="5:5" x14ac:dyDescent="0.15">
      <c r="E67" s="44"/>
    </row>
    <row r="68" spans="5:5" x14ac:dyDescent="0.15">
      <c r="E68" s="44"/>
    </row>
    <row r="69" spans="5:5" x14ac:dyDescent="0.15">
      <c r="E69" s="44"/>
    </row>
    <row r="70" spans="5:5" x14ac:dyDescent="0.15">
      <c r="E70" s="44"/>
    </row>
    <row r="71" spans="5:5" x14ac:dyDescent="0.15">
      <c r="E71" s="44"/>
    </row>
    <row r="72" spans="5:5" x14ac:dyDescent="0.15">
      <c r="E72" s="44"/>
    </row>
    <row r="73" spans="5:5" x14ac:dyDescent="0.15">
      <c r="E73" s="44"/>
    </row>
    <row r="74" spans="5:5" x14ac:dyDescent="0.15">
      <c r="E74" s="44"/>
    </row>
    <row r="75" spans="5:5" x14ac:dyDescent="0.15">
      <c r="E75" s="44"/>
    </row>
    <row r="76" spans="5:5" x14ac:dyDescent="0.15">
      <c r="E76" s="44"/>
    </row>
    <row r="77" spans="5:5" x14ac:dyDescent="0.15">
      <c r="E77" s="44"/>
    </row>
    <row r="78" spans="5:5" x14ac:dyDescent="0.15">
      <c r="E78" s="44"/>
    </row>
    <row r="79" spans="5:5" x14ac:dyDescent="0.15">
      <c r="E79" s="44"/>
    </row>
    <row r="80" spans="5:5" x14ac:dyDescent="0.15">
      <c r="E80" s="44"/>
    </row>
    <row r="81" spans="5:5" x14ac:dyDescent="0.15">
      <c r="E81" s="44"/>
    </row>
    <row r="82" spans="5:5" x14ac:dyDescent="0.15">
      <c r="E82" s="44"/>
    </row>
    <row r="83" spans="5:5" x14ac:dyDescent="0.15">
      <c r="E83" s="44"/>
    </row>
    <row r="84" spans="5:5" x14ac:dyDescent="0.15">
      <c r="E84" s="44"/>
    </row>
    <row r="85" spans="5:5" x14ac:dyDescent="0.15">
      <c r="E85" s="44"/>
    </row>
    <row r="86" spans="5:5" x14ac:dyDescent="0.15">
      <c r="E86" s="44"/>
    </row>
    <row r="87" spans="5:5" x14ac:dyDescent="0.15">
      <c r="E87" s="44"/>
    </row>
    <row r="88" spans="5:5" x14ac:dyDescent="0.15">
      <c r="E88" s="44"/>
    </row>
    <row r="89" spans="5:5" x14ac:dyDescent="0.15">
      <c r="E89" s="44"/>
    </row>
    <row r="90" spans="5:5" x14ac:dyDescent="0.15">
      <c r="E90" s="44"/>
    </row>
    <row r="91" spans="5:5" x14ac:dyDescent="0.15">
      <c r="E91" s="44"/>
    </row>
    <row r="92" spans="5:5" x14ac:dyDescent="0.15">
      <c r="E92" s="44"/>
    </row>
    <row r="93" spans="5:5" x14ac:dyDescent="0.15">
      <c r="E93" s="44"/>
    </row>
    <row r="94" spans="5:5" x14ac:dyDescent="0.15">
      <c r="E94" s="44"/>
    </row>
    <row r="95" spans="5:5" x14ac:dyDescent="0.15">
      <c r="E95" s="44"/>
    </row>
    <row r="96" spans="5:5" x14ac:dyDescent="0.15">
      <c r="E96" s="44"/>
    </row>
    <row r="97" spans="5:5" x14ac:dyDescent="0.15">
      <c r="E97" s="44"/>
    </row>
    <row r="98" spans="5:5" x14ac:dyDescent="0.15">
      <c r="E98" s="44"/>
    </row>
    <row r="99" spans="5:5" x14ac:dyDescent="0.15">
      <c r="E99" s="44"/>
    </row>
    <row r="100" spans="5:5" x14ac:dyDescent="0.15">
      <c r="E100" s="44"/>
    </row>
    <row r="101" spans="5:5" x14ac:dyDescent="0.15">
      <c r="E101" s="44"/>
    </row>
    <row r="102" spans="5:5" x14ac:dyDescent="0.15">
      <c r="E102" s="44"/>
    </row>
    <row r="103" spans="5:5" x14ac:dyDescent="0.15">
      <c r="E103" s="44"/>
    </row>
    <row r="104" spans="5:5" x14ac:dyDescent="0.15">
      <c r="E104" s="44"/>
    </row>
    <row r="105" spans="5:5" x14ac:dyDescent="0.15">
      <c r="E105" s="44"/>
    </row>
    <row r="106" spans="5:5" x14ac:dyDescent="0.15">
      <c r="E106" s="44"/>
    </row>
    <row r="107" spans="5:5" x14ac:dyDescent="0.15">
      <c r="E107" s="44"/>
    </row>
    <row r="108" spans="5:5" x14ac:dyDescent="0.15">
      <c r="E108" s="44"/>
    </row>
    <row r="109" spans="5:5" x14ac:dyDescent="0.15">
      <c r="E109" s="44"/>
    </row>
    <row r="110" spans="5:5" x14ac:dyDescent="0.15">
      <c r="E110" s="44"/>
    </row>
    <row r="111" spans="5:5" x14ac:dyDescent="0.15">
      <c r="E111" s="44"/>
    </row>
    <row r="112" spans="5:5" x14ac:dyDescent="0.15">
      <c r="E112" s="44"/>
    </row>
    <row r="113" spans="5:5" x14ac:dyDescent="0.15">
      <c r="E113" s="44"/>
    </row>
    <row r="114" spans="5:5" x14ac:dyDescent="0.15">
      <c r="E114" s="44"/>
    </row>
    <row r="115" spans="5:5" x14ac:dyDescent="0.15">
      <c r="E115" s="44"/>
    </row>
    <row r="116" spans="5:5" x14ac:dyDescent="0.15">
      <c r="E116" s="44"/>
    </row>
    <row r="117" spans="5:5" x14ac:dyDescent="0.15">
      <c r="E117" s="44"/>
    </row>
    <row r="118" spans="5:5" x14ac:dyDescent="0.15">
      <c r="E118" s="44"/>
    </row>
    <row r="119" spans="5:5" x14ac:dyDescent="0.15">
      <c r="E119" s="44"/>
    </row>
    <row r="120" spans="5:5" x14ac:dyDescent="0.15">
      <c r="E120" s="44"/>
    </row>
    <row r="121" spans="5:5" x14ac:dyDescent="0.15">
      <c r="E121" s="44"/>
    </row>
    <row r="122" spans="5:5" x14ac:dyDescent="0.15">
      <c r="E122" s="44"/>
    </row>
    <row r="123" spans="5:5" x14ac:dyDescent="0.15">
      <c r="E123" s="44"/>
    </row>
    <row r="124" spans="5:5" x14ac:dyDescent="0.15">
      <c r="E124" s="44"/>
    </row>
    <row r="125" spans="5:5" x14ac:dyDescent="0.15">
      <c r="E125" s="44"/>
    </row>
    <row r="126" spans="5:5" x14ac:dyDescent="0.15">
      <c r="E126" s="44"/>
    </row>
    <row r="127" spans="5:5" x14ac:dyDescent="0.15">
      <c r="E127" s="44"/>
    </row>
    <row r="128" spans="5:5" x14ac:dyDescent="0.15">
      <c r="E128" s="44"/>
    </row>
    <row r="129" spans="5:5" x14ac:dyDescent="0.15">
      <c r="E129" s="44"/>
    </row>
    <row r="130" spans="5:5" x14ac:dyDescent="0.15">
      <c r="E130" s="44"/>
    </row>
    <row r="131" spans="5:5" x14ac:dyDescent="0.15">
      <c r="E131" s="44"/>
    </row>
    <row r="132" spans="5:5" x14ac:dyDescent="0.15">
      <c r="E132" s="44"/>
    </row>
    <row r="133" spans="5:5" x14ac:dyDescent="0.15">
      <c r="E133" s="44"/>
    </row>
    <row r="134" spans="5:5" x14ac:dyDescent="0.15">
      <c r="E134" s="44"/>
    </row>
    <row r="135" spans="5:5" x14ac:dyDescent="0.15">
      <c r="E135" s="44"/>
    </row>
    <row r="136" spans="5:5" x14ac:dyDescent="0.15">
      <c r="E136" s="44"/>
    </row>
    <row r="137" spans="5:5" x14ac:dyDescent="0.15">
      <c r="E137" s="44"/>
    </row>
    <row r="138" spans="5:5" x14ac:dyDescent="0.15">
      <c r="E138" s="44"/>
    </row>
    <row r="139" spans="5:5" x14ac:dyDescent="0.15">
      <c r="E139" s="44"/>
    </row>
    <row r="140" spans="5:5" x14ac:dyDescent="0.15">
      <c r="E140" s="44"/>
    </row>
    <row r="141" spans="5:5" x14ac:dyDescent="0.15">
      <c r="E141" s="44"/>
    </row>
    <row r="142" spans="5:5" x14ac:dyDescent="0.15">
      <c r="E142" s="44"/>
    </row>
    <row r="143" spans="5:5" x14ac:dyDescent="0.15">
      <c r="E143" s="44"/>
    </row>
    <row r="144" spans="5:5" x14ac:dyDescent="0.15">
      <c r="E144" s="44"/>
    </row>
    <row r="145" spans="5:5" x14ac:dyDescent="0.15">
      <c r="E145" s="44"/>
    </row>
  </sheetData>
  <mergeCells count="43">
    <mergeCell ref="C34:C35"/>
    <mergeCell ref="C26:C27"/>
    <mergeCell ref="I26:I27"/>
    <mergeCell ref="I34:I35"/>
    <mergeCell ref="C40:C41"/>
    <mergeCell ref="O38:O39"/>
    <mergeCell ref="O40:O44"/>
    <mergeCell ref="O45:O49"/>
    <mergeCell ref="O50:O52"/>
    <mergeCell ref="O21:O22"/>
    <mergeCell ref="O23:O24"/>
    <mergeCell ref="O26:O30"/>
    <mergeCell ref="O31:O32"/>
    <mergeCell ref="O34:O37"/>
    <mergeCell ref="O4:O7"/>
    <mergeCell ref="O8:O12"/>
    <mergeCell ref="O13:O14"/>
    <mergeCell ref="O16:O17"/>
    <mergeCell ref="O19:O20"/>
    <mergeCell ref="K26:K27"/>
    <mergeCell ref="L26:L27"/>
    <mergeCell ref="H31:H32"/>
    <mergeCell ref="J31:J32"/>
    <mergeCell ref="F35:F36"/>
    <mergeCell ref="G34:G35"/>
    <mergeCell ref="K34:K35"/>
    <mergeCell ref="K36:K37"/>
    <mergeCell ref="B55:J55"/>
    <mergeCell ref="C57:F57"/>
    <mergeCell ref="A2:B3"/>
    <mergeCell ref="O2:O3"/>
    <mergeCell ref="A8:A25"/>
    <mergeCell ref="A26:A53"/>
    <mergeCell ref="A54:B54"/>
    <mergeCell ref="C56:F56"/>
    <mergeCell ref="M34:M35"/>
    <mergeCell ref="J40:J41"/>
    <mergeCell ref="M40:M41"/>
    <mergeCell ref="C47:C48"/>
    <mergeCell ref="F51:F52"/>
    <mergeCell ref="E29:E30"/>
    <mergeCell ref="D27:D28"/>
    <mergeCell ref="F27:F28"/>
  </mergeCells>
  <phoneticPr fontId="1"/>
  <printOptions horizontalCentered="1"/>
  <pageMargins left="0.19685039370078741" right="0.19685039370078741" top="0.39370078740157483" bottom="0" header="0" footer="0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平成29年度予定表（受付・受講料入）</vt:lpstr>
      <vt:lpstr>'平成29年度予定表（受付・受講料入）'!Print_Area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BMEC</dc:creator>
  <cp:lastModifiedBy>bilumente</cp:lastModifiedBy>
  <cp:lastPrinted>2017-02-20T00:49:33Z</cp:lastPrinted>
  <dcterms:created xsi:type="dcterms:W3CDTF">2001-12-18T07:00:39Z</dcterms:created>
  <dcterms:modified xsi:type="dcterms:W3CDTF">2017-02-20T00:49:40Z</dcterms:modified>
</cp:coreProperties>
</file>